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22-22.12.2025\1-22-Реш СД - бюджет на 2026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C24" i="1"/>
  <c r="F19" i="1"/>
  <c r="C16" i="1"/>
  <c r="C17" i="1"/>
  <c r="C18" i="1"/>
  <c r="C19" i="1"/>
  <c r="C20" i="1"/>
  <c r="C21" i="1"/>
  <c r="C22" i="1"/>
  <c r="C23" i="1"/>
  <c r="C12" i="1" l="1"/>
  <c r="C13" i="1"/>
  <c r="C14" i="1"/>
  <c r="C15" i="1"/>
  <c r="C11" i="1"/>
</calcChain>
</file>

<file path=xl/sharedStrings.xml><?xml version="1.0" encoding="utf-8"?>
<sst xmlns="http://schemas.openxmlformats.org/spreadsheetml/2006/main" count="37" uniqueCount="31">
  <si>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</si>
  <si>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</si>
  <si>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</si>
  <si>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</si>
  <si>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</si>
  <si>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</si>
  <si>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</si>
  <si>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автомобильной дороги общего пользования местного значения с. Большое Сареево</t>
  </si>
  <si>
    <t>Капитальный ремонт плотины пруда на р. Вязёмка вблизи п. Назарьево (в том числе проектные и изыскательские работы)</t>
  </si>
  <si>
    <t>ВСЕГО:</t>
  </si>
  <si>
    <t>Наименование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</si>
  <si>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2026 год и плановый период 2027 и 2028 годов</t>
  </si>
  <si>
    <t>Объемы финансирования на  2027 год,            тыс. руб.</t>
  </si>
  <si>
    <t>Объемы финансирования на  2028 год,          тыс. руб.</t>
  </si>
  <si>
    <t>Выполнение проектно-изыскательских работ по объекту: "Капитальный ремонт моста через р. Капанка, д. Анашкино"</t>
  </si>
  <si>
    <t>Капитальный ремонт земляной плотины в д. Шульгино (в том числе проектные и изыскательские работы)</t>
  </si>
  <si>
    <t xml:space="preserve">Исполняющий обязанности заместителя Главы Одинцовского городского округа -  </t>
  </si>
  <si>
    <t>начальника Финансово-казначейского управления</t>
  </si>
  <si>
    <t>А. И. Бендо</t>
  </si>
  <si>
    <t>Объемы финансирования на  2026 год,  тыс. руб.</t>
  </si>
  <si>
    <t>Капитальный ремонт "Детская школа искусств" по адресу: Московская область, г.о. Одинцовский, г.Кубинка, ул. Армейская, в/ч 28337</t>
  </si>
  <si>
    <t>Капитальный ремонт сетей водоснабжения п. Покровский городок (в т.ч. ПИР)</t>
  </si>
  <si>
    <t>Капитальный ремонт сетей водоотведения от КНС 3 до КНС 12, п. Горки 10 (в т.ч. ПИР)</t>
  </si>
  <si>
    <t xml:space="preserve">Перевод с 3 на 2 категорию надежности электроснабжения объекта: Котельная, Одинцовский г.о., г. Звенигород, Нахабинское ш., д. 2 </t>
  </si>
  <si>
    <t>Капитальный ремонт сетей водоотведения  п. Гарь-Покровское (в т.ч. ПИР)</t>
  </si>
  <si>
    <t xml:space="preserve">Перевод с 3 на 2 категорию надежности электроснабжения объекта: Котельная, Одинцовский г.о., г. Звенигород, Ветеранов проезд 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</si>
  <si>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</si>
  <si>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</si>
  <si>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Капитальный ремонт автомобильной дороги общего пользования местного значения с. Крымское ул. Красивая</t>
  </si>
  <si>
    <t>к решению Совета депутатов</t>
  </si>
  <si>
    <t>от 22.12.2025 № 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</si>
</sst>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5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2" fillId="0" borderId="1" xfId="0" applyFont="1" applyBorder="1"/>
    <xf numFmtId="0" fontId="5" fillId="0" borderId="3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0" fontId="11" fillId="0" borderId="4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70" zoomScaleNormal="70" workbookViewId="0">
      <selection activeCell="G5" sqref="G5"/>
    </sheetView>
  </sheetViews>
  <sheetFormatPr defaultRowHeight="15" x14ac:dyDescent="0.25"/>
  <cols>
    <col min="1" max="1" width="4.7109375" customWidth="1"/>
    <col min="2" max="2" width="38.28515625" style="18" customWidth="1"/>
    <col min="3" max="3" width="17.5703125" style="8" customWidth="1"/>
    <col min="4" max="4" width="19.5703125" style="8" bestFit="1" customWidth="1"/>
    <col min="5" max="5" width="20.7109375" style="8" customWidth="1"/>
    <col min="6" max="6" width="15.7109375" style="8" customWidth="1"/>
    <col min="7" max="7" width="13.85546875" style="8" customWidth="1"/>
    <col min="8" max="8" width="15" style="8" customWidth="1"/>
    <col min="9" max="9" width="10.28515625" style="8" customWidth="1"/>
    <col min="10" max="11" width="15.28515625" style="8" customWidth="1"/>
  </cols>
  <sheetData>
    <row r="1" spans="1:12" ht="15" customHeight="1" x14ac:dyDescent="0.25">
      <c r="B1" s="1"/>
      <c r="C1" s="2"/>
      <c r="D1" s="2"/>
      <c r="E1" s="2"/>
      <c r="F1" s="2"/>
      <c r="G1" s="2"/>
      <c r="H1" s="2"/>
      <c r="I1" s="2"/>
      <c r="J1" s="3" t="s">
        <v>6</v>
      </c>
      <c r="K1" s="4"/>
    </row>
    <row r="2" spans="1:12" ht="15" customHeight="1" x14ac:dyDescent="0.25">
      <c r="B2" s="1"/>
      <c r="C2" s="2"/>
      <c r="D2" s="2"/>
      <c r="E2" s="2"/>
      <c r="F2" s="2"/>
      <c r="G2" s="2"/>
      <c r="H2" s="2"/>
      <c r="I2" s="2"/>
      <c r="J2" s="3" t="s">
        <v>29</v>
      </c>
      <c r="K2" s="4"/>
    </row>
    <row r="3" spans="1:12" ht="15" customHeight="1" x14ac:dyDescent="0.25">
      <c r="B3" s="1"/>
      <c r="C3" s="2"/>
      <c r="D3" s="2"/>
      <c r="E3" s="2"/>
      <c r="F3" s="2"/>
      <c r="G3" s="2"/>
      <c r="H3" s="2"/>
      <c r="I3" s="2"/>
      <c r="J3" s="3" t="s">
        <v>4</v>
      </c>
      <c r="K3" s="4"/>
    </row>
    <row r="4" spans="1:12" ht="15" customHeight="1" x14ac:dyDescent="0.25">
      <c r="B4" s="1"/>
      <c r="C4" s="2"/>
      <c r="D4" s="2"/>
      <c r="E4" s="2"/>
      <c r="F4" s="2"/>
      <c r="G4" s="2"/>
      <c r="H4" s="2"/>
      <c r="I4" s="2"/>
      <c r="J4" s="3" t="s">
        <v>5</v>
      </c>
      <c r="K4" s="4"/>
    </row>
    <row r="5" spans="1:12" ht="15" customHeight="1" x14ac:dyDescent="0.25">
      <c r="B5" s="1"/>
      <c r="C5" s="2"/>
      <c r="D5" s="2"/>
      <c r="E5" s="2"/>
      <c r="F5" s="2"/>
      <c r="G5" s="2"/>
      <c r="H5" s="2"/>
      <c r="I5" s="2"/>
      <c r="J5" s="5" t="s">
        <v>30</v>
      </c>
      <c r="K5" s="6"/>
    </row>
    <row r="6" spans="1:12" ht="83.25" customHeight="1" x14ac:dyDescent="0.25">
      <c r="A6" s="31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7"/>
    </row>
    <row r="7" spans="1:12" ht="15" customHeight="1" x14ac:dyDescent="0.25">
      <c r="B7" s="32"/>
      <c r="C7" s="32"/>
      <c r="D7" s="32"/>
      <c r="E7" s="32"/>
      <c r="F7" s="32"/>
      <c r="G7" s="32"/>
      <c r="H7" s="32"/>
      <c r="I7" s="32"/>
    </row>
    <row r="8" spans="1:12" ht="37.5" customHeight="1" x14ac:dyDescent="0.25">
      <c r="A8" s="33" t="s">
        <v>3</v>
      </c>
      <c r="B8" s="33" t="s">
        <v>10</v>
      </c>
      <c r="C8" s="34" t="s">
        <v>19</v>
      </c>
      <c r="D8" s="35"/>
      <c r="E8" s="36"/>
      <c r="F8" s="34" t="s">
        <v>12</v>
      </c>
      <c r="G8" s="35"/>
      <c r="H8" s="36"/>
      <c r="I8" s="34" t="s">
        <v>13</v>
      </c>
      <c r="J8" s="35"/>
      <c r="K8" s="36"/>
    </row>
    <row r="9" spans="1:12" ht="108.75" customHeight="1" x14ac:dyDescent="0.25">
      <c r="A9" s="33"/>
      <c r="B9" s="33"/>
      <c r="C9" s="26" t="s">
        <v>0</v>
      </c>
      <c r="D9" s="26" t="s">
        <v>1</v>
      </c>
      <c r="E9" s="26" t="s">
        <v>2</v>
      </c>
      <c r="F9" s="26" t="s">
        <v>0</v>
      </c>
      <c r="G9" s="26" t="s">
        <v>1</v>
      </c>
      <c r="H9" s="26" t="s">
        <v>2</v>
      </c>
      <c r="I9" s="26" t="s">
        <v>0</v>
      </c>
      <c r="J9" s="26" t="s">
        <v>1</v>
      </c>
      <c r="K9" s="26" t="s">
        <v>2</v>
      </c>
    </row>
    <row r="10" spans="1:12" ht="13.5" customHeight="1" x14ac:dyDescent="0.25">
      <c r="A10" s="27">
        <v>1</v>
      </c>
      <c r="B10" s="28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</row>
    <row r="11" spans="1:12" s="24" customFormat="1" ht="45" x14ac:dyDescent="0.25">
      <c r="A11" s="19">
        <v>1</v>
      </c>
      <c r="B11" s="20" t="s">
        <v>7</v>
      </c>
      <c r="C11" s="21">
        <f>SUM(D11:E11)</f>
        <v>29500</v>
      </c>
      <c r="D11" s="21">
        <v>18349</v>
      </c>
      <c r="E11" s="21">
        <v>11151</v>
      </c>
      <c r="F11" s="22"/>
      <c r="G11" s="22"/>
      <c r="H11" s="22"/>
      <c r="I11" s="22"/>
      <c r="J11" s="23"/>
      <c r="K11" s="23"/>
    </row>
    <row r="12" spans="1:12" s="24" customFormat="1" ht="60" x14ac:dyDescent="0.25">
      <c r="A12" s="19">
        <v>2</v>
      </c>
      <c r="B12" s="20" t="s">
        <v>14</v>
      </c>
      <c r="C12" s="21">
        <f t="shared" ref="C12:C15" si="0">SUM(D12:E12)</f>
        <v>12075.41762</v>
      </c>
      <c r="D12" s="21"/>
      <c r="E12" s="21">
        <v>12075.41762</v>
      </c>
      <c r="F12" s="22"/>
      <c r="G12" s="22"/>
      <c r="H12" s="22"/>
      <c r="I12" s="22"/>
      <c r="J12" s="23"/>
      <c r="K12" s="23"/>
    </row>
    <row r="13" spans="1:12" s="24" customFormat="1" ht="60" x14ac:dyDescent="0.25">
      <c r="A13" s="19">
        <v>3</v>
      </c>
      <c r="B13" s="20" t="s">
        <v>20</v>
      </c>
      <c r="C13" s="21">
        <f t="shared" si="0"/>
        <v>96813.195559999993</v>
      </c>
      <c r="D13" s="21"/>
      <c r="E13" s="21">
        <v>96813.195559999993</v>
      </c>
      <c r="F13" s="22"/>
      <c r="G13" s="22"/>
      <c r="H13" s="22"/>
      <c r="I13" s="22"/>
      <c r="J13" s="22"/>
      <c r="K13" s="22"/>
    </row>
    <row r="14" spans="1:12" s="24" customFormat="1" ht="60" x14ac:dyDescent="0.25">
      <c r="A14" s="19">
        <v>4</v>
      </c>
      <c r="B14" s="20" t="s">
        <v>8</v>
      </c>
      <c r="C14" s="21">
        <f t="shared" si="0"/>
        <v>55903.350000000006</v>
      </c>
      <c r="D14" s="21">
        <v>34604.160000000003</v>
      </c>
      <c r="E14" s="21">
        <v>21299.19</v>
      </c>
      <c r="F14" s="22"/>
      <c r="G14" s="22"/>
      <c r="H14" s="22"/>
      <c r="I14" s="22"/>
      <c r="J14" s="22"/>
      <c r="K14" s="22"/>
    </row>
    <row r="15" spans="1:12" s="24" customFormat="1" ht="45" x14ac:dyDescent="0.25">
      <c r="A15" s="19">
        <v>5</v>
      </c>
      <c r="B15" s="20" t="s">
        <v>15</v>
      </c>
      <c r="C15" s="21">
        <f t="shared" si="0"/>
        <v>11782</v>
      </c>
      <c r="D15" s="21">
        <v>7328.4</v>
      </c>
      <c r="E15" s="21">
        <v>4453.6000000000004</v>
      </c>
      <c r="F15" s="22"/>
      <c r="G15" s="22"/>
      <c r="H15" s="22"/>
      <c r="I15" s="22"/>
      <c r="J15" s="22"/>
      <c r="K15" s="22"/>
    </row>
    <row r="16" spans="1:12" s="24" customFormat="1" ht="45" x14ac:dyDescent="0.25">
      <c r="A16" s="19">
        <v>6</v>
      </c>
      <c r="B16" s="25" t="s">
        <v>21</v>
      </c>
      <c r="C16" s="21">
        <f t="shared" ref="C16:C23" si="1">SUM(D16:E16)</f>
        <v>9621.69</v>
      </c>
      <c r="D16" s="21">
        <v>6003.93</v>
      </c>
      <c r="E16" s="21">
        <v>3617.76</v>
      </c>
      <c r="F16" s="22"/>
      <c r="G16" s="22"/>
      <c r="H16" s="22"/>
      <c r="I16" s="22"/>
      <c r="J16" s="22"/>
      <c r="K16" s="22"/>
    </row>
    <row r="17" spans="1:11" s="24" customFormat="1" ht="66.75" customHeight="1" x14ac:dyDescent="0.25">
      <c r="A17" s="19">
        <v>7</v>
      </c>
      <c r="B17" s="25" t="s">
        <v>22</v>
      </c>
      <c r="C17" s="21">
        <f t="shared" si="1"/>
        <v>9693.3499999999985</v>
      </c>
      <c r="D17" s="21">
        <v>6048.65</v>
      </c>
      <c r="E17" s="21">
        <v>3644.7</v>
      </c>
      <c r="F17" s="22"/>
      <c r="G17" s="22"/>
      <c r="H17" s="22"/>
      <c r="I17" s="22"/>
      <c r="J17" s="22"/>
      <c r="K17" s="22"/>
    </row>
    <row r="18" spans="1:11" s="24" customFormat="1" ht="66.75" customHeight="1" x14ac:dyDescent="0.25">
      <c r="A18" s="19">
        <v>8</v>
      </c>
      <c r="B18" s="25" t="s">
        <v>23</v>
      </c>
      <c r="C18" s="21">
        <f t="shared" si="1"/>
        <v>3207.2799999999997</v>
      </c>
      <c r="D18" s="21">
        <v>1760.16</v>
      </c>
      <c r="E18" s="21">
        <v>1447.12</v>
      </c>
      <c r="F18" s="22"/>
      <c r="G18" s="22"/>
      <c r="H18" s="22"/>
      <c r="I18" s="22"/>
      <c r="J18" s="22"/>
      <c r="K18" s="22"/>
    </row>
    <row r="19" spans="1:11" s="24" customFormat="1" ht="66.75" customHeight="1" x14ac:dyDescent="0.25">
      <c r="A19" s="19">
        <v>9</v>
      </c>
      <c r="B19" s="25" t="s">
        <v>24</v>
      </c>
      <c r="C19" s="21">
        <f t="shared" si="1"/>
        <v>6346.65</v>
      </c>
      <c r="D19" s="21">
        <v>3960.3</v>
      </c>
      <c r="E19" s="21">
        <v>2386.35</v>
      </c>
      <c r="F19" s="21">
        <f t="shared" ref="F19" si="2">SUM(G19:H19)</f>
        <v>15000</v>
      </c>
      <c r="G19" s="21">
        <v>9360</v>
      </c>
      <c r="H19" s="21">
        <v>5640</v>
      </c>
      <c r="I19" s="22"/>
      <c r="J19" s="22"/>
      <c r="K19" s="22"/>
    </row>
    <row r="20" spans="1:11" s="24" customFormat="1" ht="66.75" customHeight="1" x14ac:dyDescent="0.25">
      <c r="A20" s="19">
        <v>10</v>
      </c>
      <c r="B20" s="25" t="s">
        <v>25</v>
      </c>
      <c r="C20" s="21">
        <f t="shared" si="1"/>
        <v>30.23</v>
      </c>
      <c r="D20" s="21">
        <v>18.64</v>
      </c>
      <c r="E20" s="21">
        <v>11.59</v>
      </c>
      <c r="F20" s="22"/>
      <c r="G20" s="22"/>
      <c r="H20" s="22"/>
      <c r="I20" s="22"/>
      <c r="J20" s="22"/>
      <c r="K20" s="22"/>
    </row>
    <row r="21" spans="1:11" s="24" customFormat="1" ht="66.75" customHeight="1" x14ac:dyDescent="0.25">
      <c r="A21" s="19">
        <v>11</v>
      </c>
      <c r="B21" s="25" t="s">
        <v>26</v>
      </c>
      <c r="C21" s="21">
        <f t="shared" si="1"/>
        <v>144.01999999999998</v>
      </c>
      <c r="D21" s="21">
        <v>68.209999999999994</v>
      </c>
      <c r="E21" s="21">
        <v>75.81</v>
      </c>
      <c r="F21" s="22"/>
      <c r="G21" s="22"/>
      <c r="H21" s="22"/>
      <c r="I21" s="22"/>
      <c r="J21" s="22"/>
      <c r="K21" s="22"/>
    </row>
    <row r="22" spans="1:11" s="24" customFormat="1" ht="66.75" customHeight="1" x14ac:dyDescent="0.25">
      <c r="A22" s="19">
        <v>12</v>
      </c>
      <c r="B22" s="25" t="s">
        <v>27</v>
      </c>
      <c r="C22" s="21">
        <f t="shared" si="1"/>
        <v>6886.8600000000006</v>
      </c>
      <c r="D22" s="21">
        <v>3261.61</v>
      </c>
      <c r="E22" s="21">
        <v>3625.25</v>
      </c>
      <c r="F22" s="22"/>
      <c r="G22" s="22"/>
      <c r="H22" s="22"/>
      <c r="I22" s="22"/>
      <c r="J22" s="22"/>
      <c r="K22" s="22"/>
    </row>
    <row r="23" spans="1:11" s="24" customFormat="1" ht="66.75" customHeight="1" x14ac:dyDescent="0.25">
      <c r="A23" s="19">
        <v>13</v>
      </c>
      <c r="B23" s="25" t="s">
        <v>28</v>
      </c>
      <c r="C23" s="21">
        <f t="shared" si="1"/>
        <v>94945.46097</v>
      </c>
      <c r="D23" s="21"/>
      <c r="E23" s="21">
        <v>94945.46097</v>
      </c>
      <c r="F23" s="22"/>
      <c r="G23" s="22"/>
      <c r="H23" s="22"/>
      <c r="I23" s="22"/>
      <c r="J23" s="22"/>
      <c r="K23" s="22"/>
    </row>
    <row r="24" spans="1:11" s="12" customFormat="1" ht="38.25" customHeight="1" x14ac:dyDescent="0.25">
      <c r="A24" s="9"/>
      <c r="B24" s="10" t="s">
        <v>9</v>
      </c>
      <c r="C24" s="11">
        <f>SUM(C11:C23)</f>
        <v>336949.50414999999</v>
      </c>
      <c r="D24" s="11">
        <f t="shared" ref="D24:K24" si="3">SUM(D11:D23)</f>
        <v>81403.060000000012</v>
      </c>
      <c r="E24" s="11">
        <f t="shared" si="3"/>
        <v>255546.44415</v>
      </c>
      <c r="F24" s="11">
        <f t="shared" si="3"/>
        <v>15000</v>
      </c>
      <c r="G24" s="11">
        <f t="shared" si="3"/>
        <v>9360</v>
      </c>
      <c r="H24" s="11">
        <f t="shared" si="3"/>
        <v>5640</v>
      </c>
      <c r="I24" s="11">
        <f t="shared" si="3"/>
        <v>0</v>
      </c>
      <c r="J24" s="11">
        <f t="shared" si="3"/>
        <v>0</v>
      </c>
      <c r="K24" s="11">
        <f t="shared" si="3"/>
        <v>0</v>
      </c>
    </row>
    <row r="25" spans="1:11" ht="76.5" customHeight="1" x14ac:dyDescent="0.25">
      <c r="B25" s="13"/>
      <c r="C25" s="14"/>
      <c r="D25" s="15"/>
      <c r="E25" s="15"/>
      <c r="F25" s="14"/>
      <c r="G25" s="15"/>
      <c r="H25" s="15"/>
      <c r="I25" s="14"/>
    </row>
    <row r="26" spans="1:11" ht="27.75" customHeight="1" x14ac:dyDescent="0.25">
      <c r="B26" s="30" t="s">
        <v>16</v>
      </c>
      <c r="C26" s="30"/>
      <c r="D26" s="30"/>
      <c r="E26" s="30"/>
      <c r="F26" s="16"/>
      <c r="G26" s="2"/>
      <c r="H26" s="2"/>
      <c r="I26" s="2"/>
    </row>
    <row r="27" spans="1:11" ht="18.75" customHeight="1" x14ac:dyDescent="0.25">
      <c r="B27" s="30" t="s">
        <v>17</v>
      </c>
      <c r="C27" s="30"/>
      <c r="D27" s="30"/>
      <c r="E27" s="30"/>
      <c r="J27" s="17" t="s">
        <v>18</v>
      </c>
    </row>
  </sheetData>
  <mergeCells count="9">
    <mergeCell ref="B26:E26"/>
    <mergeCell ref="B27:E27"/>
    <mergeCell ref="A6:K6"/>
    <mergeCell ref="B7:I7"/>
    <mergeCell ref="A8:A9"/>
    <mergeCell ref="C8:E8"/>
    <mergeCell ref="F8:H8"/>
    <mergeCell ref="I8:K8"/>
    <mergeCell ref="B8:B9"/>
  </mergeCells>
  <pageMargins left="0.39370078740157483" right="0" top="0.62992125984251968" bottom="0.19685039370078741" header="0.19685039370078741" footer="0.51181102362204722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2025-12-16T09:09:16Z</cp:lastPrinted>
  <dcterms:created xsi:type="dcterms:W3CDTF">2021-04-12T14:52:46Z</dcterms:created>
  <dcterms:modified xsi:type="dcterms:W3CDTF">2025-12-22T15:21:50Z</dcterms:modified>
</cp:coreProperties>
</file>